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9. Setiembre\"/>
    </mc:Choice>
  </mc:AlternateContent>
  <xr:revisionPtr revIDLastSave="0" documentId="8_{E230795D-213F-4D24-BE72-49B802FACFB6}" xr6:coauthVersionLast="36" xr6:coauthVersionMax="36" xr10:uidLastSave="{00000000-0000-0000-0000-000000000000}"/>
  <bookViews>
    <workbookView xWindow="0" yWindow="0" windowWidth="28800" windowHeight="103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'!$A$7:$H$30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3" i="2"/>
  <c r="C2" i="2"/>
  <c r="A1" i="1" l="1"/>
</calcChain>
</file>

<file path=xl/sharedStrings.xml><?xml version="1.0" encoding="utf-8"?>
<sst xmlns="http://schemas.openxmlformats.org/spreadsheetml/2006/main" count="137" uniqueCount="48">
  <si>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</si>
  <si>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</si>
  <si>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</si>
  <si>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</si>
  <si>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</si>
  <si>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</si>
  <si>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</si>
  <si>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</si>
  <si>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</si>
  <si>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</si>
  <si>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</si>
  <si>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</si>
  <si>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</si>
  <si>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</si>
  <si>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</si>
  <si>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</si>
  <si>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</si>
  <si>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</si>
  <si>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</si>
  <si>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</si>
  <si>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</si>
  <si>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</si>
  <si>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MÓDULO DEL EVALUADOR</t>
  </si>
  <si>
    <t>Desde las 08:08 horas hasta las 12:31 horas</t>
  </si>
  <si>
    <t>Boletín de Pronóstico de Radiacion UV N°165 - 07 de septiembre 2026</t>
  </si>
  <si>
    <t>166 Reporte de Peligros Inminentes -  07 SEPTIEMBRE 2026</t>
  </si>
  <si>
    <t>Boletín de Alerta de Incendio Forestal N°165-07 Septiembre2026</t>
  </si>
  <si>
    <t>HUAYANAY QUISPE, JHELSSYN</t>
  </si>
  <si>
    <t>DÍA 07 DE SEPTIEMBRE DEL 2026</t>
  </si>
  <si>
    <t>166. MATRIZ DEE - 07 SEPTIEMBRE 2026</t>
  </si>
  <si>
    <t>165 Boletín Informativo de Activación de Quebradas 07SEPTIEMBRE 2026</t>
  </si>
  <si>
    <t>Boletín Meteorológico N°250- Activación de Quebradas - 07SEPTIEMBRE del 2026</t>
  </si>
  <si>
    <t>Boletín Meteorológico N° 346 - 07 SEPTIEMBRE Incremento Viento Selva - Noveno Friaje</t>
  </si>
  <si>
    <t>Boletín Meteorológico N° 347 - 07 SEPTIEMBRE Lluvia Selva - Noveno Friaje</t>
  </si>
  <si>
    <t>Boletín Meteorológico N° 348 - 07 SEPTIEMBRE Descenso Temperatura diurna Selva - Noveno Friaje</t>
  </si>
  <si>
    <t>Boletín Meteorológico N° 349 - 07 SEPTIEMBRE Noveno Friaje Selva</t>
  </si>
  <si>
    <t>Boletín Meteorológico N° 350 - 07 SEPTIEMBRE Precipitaciones Sierra Centro y Sur</t>
  </si>
  <si>
    <t>Boletín Meteorológico N° 351 - 07 SEPTIEMBRE Incremento Viento Sierra Norte</t>
  </si>
  <si>
    <t>Boletín Meteorológico N° 352 - 07 SEPTIEMBRE Incremento Temperatura Diurna Costa y Sierra</t>
  </si>
  <si>
    <t>Boletín Meteorológico N° 353 - 07 SEPTIEMBRE Precipitaciones Sierra</t>
  </si>
  <si>
    <t>Boletin Sísmico N° 0187 - 07 DE SEPTIEMBRE Oxapampa - Pasco</t>
  </si>
  <si>
    <t>Boletin Sísmico N° 0188 - 07 DE SEPTIEMBRE Cañete - Lima</t>
  </si>
  <si>
    <t>Resumen Ejecutivo N° 167- Monitoreo Emergencias</t>
  </si>
  <si>
    <t>137. Boletín Semáforo de Emergencias 07 SETIEMBRE 2026 OLEAJES</t>
  </si>
  <si>
    <t>137. Boletín Semáforo de Emergencias 07 SETIEMBRE VOLCANES</t>
  </si>
  <si>
    <t xml:space="preserve">Nota Informativa Región Tumbes N° 157 </t>
  </si>
  <si>
    <t xml:space="preserve">Nota Informativa Región Puno N° 167 </t>
  </si>
  <si>
    <t>Resumen Emergencias Activas N° 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</si>
</sst>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4" fontId="0" fillId="2" borderId="16" xfId="0" applyNumberFormat="1" applyFill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14" fontId="0" fillId="2" borderId="17" xfId="0" applyNumberForma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0" fillId="2" borderId="18" xfId="0" applyNumberForma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02/09/2026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topLeftCell="A7" zoomScale="60" zoomScaleNormal="60" workbookViewId="0">
      <selection activeCell="I11" sqref="I11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+H1:AA30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55" t="s">
        <v>3</v>
      </c>
      <c r="H2" s="55"/>
    </row>
    <row r="3" spans="1:13" ht="36" customHeight="1" x14ac:dyDescent="0.25">
      <c r="B3" s="1"/>
      <c r="C3" s="1"/>
      <c r="D3" s="1"/>
      <c r="E3" s="6"/>
      <c r="F3" s="22"/>
      <c r="G3" s="56" t="s">
        <v>8</v>
      </c>
      <c r="H3" s="56"/>
    </row>
    <row r="4" spans="1:13" ht="28.5" customHeight="1" x14ac:dyDescent="0.25">
      <c r="A4" s="57" t="s">
        <v>10</v>
      </c>
      <c r="B4" s="57"/>
      <c r="C4" s="10" t="s">
        <v>0</v>
      </c>
      <c r="D4" s="10"/>
      <c r="E4" s="12"/>
      <c r="F4" s="23"/>
      <c r="G4" s="54" t="s">
        <v>23</v>
      </c>
      <c r="H4" s="54"/>
    </row>
    <row r="5" spans="1:13" ht="20.25" customHeight="1" x14ac:dyDescent="0.25">
      <c r="A5" s="58" t="s">
        <v>17</v>
      </c>
      <c r="B5" s="58"/>
      <c r="C5" s="10" t="s">
        <v>1</v>
      </c>
      <c r="D5" s="10"/>
      <c r="E5" s="7"/>
      <c r="F5" s="24"/>
      <c r="G5" s="54" t="s">
        <v>28</v>
      </c>
      <c r="H5" s="54"/>
    </row>
    <row r="6" spans="1:13" ht="48" customHeight="1" thickBot="1" x14ac:dyDescent="0.3">
      <c r="A6" s="53" t="s">
        <v>16</v>
      </c>
      <c r="B6" s="53"/>
      <c r="C6" s="10" t="s">
        <v>27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0.15" customHeight="1" thickBot="1" x14ac:dyDescent="0.3">
      <c r="A8" s="27">
        <v>1</v>
      </c>
      <c r="B8" s="31" t="s">
        <v>3</v>
      </c>
      <c r="C8" s="25" t="s">
        <v>22</v>
      </c>
      <c r="D8" s="35" t="s">
        <v>43</v>
      </c>
      <c r="E8" s="17">
        <v>46272</v>
      </c>
      <c r="F8" s="29">
        <v>0.3659722222222222</v>
      </c>
      <c r="G8" s="18" t="s">
        <v>19</v>
      </c>
      <c r="H8" s="35" t="s">
        <v>43</v>
      </c>
      <c r="L8" s="19"/>
      <c r="M8" s="20"/>
    </row>
    <row r="9" spans="1:13" s="4" customFormat="1" ht="40.15" customHeight="1" thickBot="1" x14ac:dyDescent="0.3">
      <c r="A9" s="27">
        <v>2</v>
      </c>
      <c r="B9" s="31" t="s">
        <v>3</v>
      </c>
      <c r="C9" s="25" t="s">
        <v>22</v>
      </c>
      <c r="D9" s="40" t="s">
        <v>44</v>
      </c>
      <c r="E9" s="41">
        <v>46272</v>
      </c>
      <c r="F9" s="42">
        <v>0.3659722222222222</v>
      </c>
      <c r="G9" s="43" t="s">
        <v>19</v>
      </c>
      <c r="H9" s="40" t="s">
        <v>44</v>
      </c>
      <c r="L9" s="19"/>
      <c r="M9" s="20"/>
    </row>
    <row r="10" spans="1:13" s="4" customFormat="1" ht="40.15" customHeight="1" thickBot="1" x14ac:dyDescent="0.3">
      <c r="A10" s="27">
        <v>3</v>
      </c>
      <c r="B10" s="31" t="s">
        <v>3</v>
      </c>
      <c r="C10" s="25" t="s">
        <v>14</v>
      </c>
      <c r="D10" s="48" t="s">
        <v>42</v>
      </c>
      <c r="E10" s="45">
        <v>46272</v>
      </c>
      <c r="F10" s="46">
        <v>0.36319444444444443</v>
      </c>
      <c r="G10" s="45" t="s">
        <v>19</v>
      </c>
      <c r="H10" s="37" t="s">
        <v>42</v>
      </c>
      <c r="L10" s="19"/>
      <c r="M10" s="20"/>
    </row>
    <row r="11" spans="1:13" s="4" customFormat="1" ht="40.15" customHeight="1" thickBot="1" x14ac:dyDescent="0.3">
      <c r="A11" s="27">
        <v>4</v>
      </c>
      <c r="B11" s="31" t="s">
        <v>3</v>
      </c>
      <c r="C11" s="25" t="s">
        <v>14</v>
      </c>
      <c r="D11" s="39" t="s">
        <v>45</v>
      </c>
      <c r="E11" s="36">
        <v>46272</v>
      </c>
      <c r="F11" s="29">
        <v>0.37638888888888888</v>
      </c>
      <c r="G11" s="36" t="s">
        <v>19</v>
      </c>
      <c r="H11" s="39" t="s">
        <v>45</v>
      </c>
      <c r="L11" s="19"/>
      <c r="M11" s="20"/>
    </row>
    <row r="12" spans="1:13" s="4" customFormat="1" ht="40.15" customHeight="1" thickBot="1" x14ac:dyDescent="0.3">
      <c r="A12" s="27">
        <v>5</v>
      </c>
      <c r="B12" s="31" t="s">
        <v>3</v>
      </c>
      <c r="C12" s="25" t="s">
        <v>14</v>
      </c>
      <c r="D12" s="39" t="s">
        <v>46</v>
      </c>
      <c r="E12" s="36">
        <v>46272</v>
      </c>
      <c r="F12" s="29">
        <v>0.40138888888888891</v>
      </c>
      <c r="G12" s="36" t="s">
        <v>19</v>
      </c>
      <c r="H12" s="39" t="s">
        <v>46</v>
      </c>
      <c r="L12" s="19"/>
      <c r="M12" s="20"/>
    </row>
    <row r="13" spans="1:13" s="4" customFormat="1" ht="40.15" customHeight="1" thickBot="1" x14ac:dyDescent="0.3">
      <c r="A13" s="27">
        <v>6</v>
      </c>
      <c r="B13" s="31" t="s">
        <v>3</v>
      </c>
      <c r="C13" s="25" t="s">
        <v>14</v>
      </c>
      <c r="D13" s="49" t="s">
        <v>47</v>
      </c>
      <c r="E13" s="47">
        <v>46272</v>
      </c>
      <c r="F13" s="29">
        <v>0.56319444444444444</v>
      </c>
      <c r="G13" s="47" t="s">
        <v>19</v>
      </c>
      <c r="H13" s="38" t="s">
        <v>47</v>
      </c>
      <c r="L13" s="19"/>
      <c r="M13" s="20"/>
    </row>
    <row r="14" spans="1:13" s="4" customFormat="1" ht="40.15" customHeight="1" thickBot="1" x14ac:dyDescent="0.3">
      <c r="A14" s="27">
        <v>7</v>
      </c>
      <c r="B14" s="31" t="s">
        <v>3</v>
      </c>
      <c r="C14" s="25" t="s">
        <v>14</v>
      </c>
      <c r="D14" s="44" t="s">
        <v>24</v>
      </c>
      <c r="E14" s="17">
        <v>46272</v>
      </c>
      <c r="F14" s="29">
        <v>0.45971064814814816</v>
      </c>
      <c r="G14" s="18" t="s">
        <v>19</v>
      </c>
      <c r="H14" s="44" t="s">
        <v>24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14</v>
      </c>
      <c r="D15" s="30" t="s">
        <v>25</v>
      </c>
      <c r="E15" s="17">
        <v>46272</v>
      </c>
      <c r="F15" s="29">
        <v>0.47013888888888888</v>
      </c>
      <c r="G15" s="18" t="s">
        <v>19</v>
      </c>
      <c r="H15" s="30" t="s">
        <v>25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14</v>
      </c>
      <c r="D16" s="30" t="s">
        <v>26</v>
      </c>
      <c r="E16" s="17">
        <v>46272</v>
      </c>
      <c r="F16" s="29">
        <v>0.5083333333333333</v>
      </c>
      <c r="G16" s="18" t="s">
        <v>19</v>
      </c>
      <c r="H16" s="30" t="s">
        <v>26</v>
      </c>
      <c r="L16" s="19"/>
      <c r="M16" s="20"/>
    </row>
    <row r="17" spans="1:13" s="13" customFormat="1" ht="40.15" customHeight="1" thickBot="1" x14ac:dyDescent="0.3">
      <c r="A17" s="27">
        <v>10</v>
      </c>
      <c r="B17" s="13" t="s">
        <v>3</v>
      </c>
      <c r="C17" s="25" t="s">
        <v>14</v>
      </c>
      <c r="D17" s="13" t="s">
        <v>32</v>
      </c>
      <c r="E17" s="17">
        <v>46272</v>
      </c>
      <c r="F17" s="29">
        <v>0.58819444444444446</v>
      </c>
      <c r="G17" s="18" t="s">
        <v>19</v>
      </c>
      <c r="H17" s="13" t="s">
        <v>32</v>
      </c>
    </row>
    <row r="18" spans="1:13" s="13" customFormat="1" ht="40.15" customHeight="1" thickBot="1" x14ac:dyDescent="0.3">
      <c r="A18" s="27">
        <v>11</v>
      </c>
      <c r="B18" s="13" t="s">
        <v>3</v>
      </c>
      <c r="C18" s="25" t="s">
        <v>14</v>
      </c>
      <c r="D18" s="13" t="s">
        <v>33</v>
      </c>
      <c r="E18" s="17">
        <v>46272</v>
      </c>
      <c r="F18" s="29">
        <v>0.58819444444444446</v>
      </c>
      <c r="G18" s="18" t="s">
        <v>19</v>
      </c>
      <c r="H18" s="13" t="s">
        <v>33</v>
      </c>
    </row>
    <row r="19" spans="1:13" s="13" customFormat="1" ht="40.15" customHeight="1" thickBot="1" x14ac:dyDescent="0.3">
      <c r="A19" s="27">
        <v>12</v>
      </c>
      <c r="B19" s="13" t="s">
        <v>3</v>
      </c>
      <c r="C19" s="25" t="s">
        <v>14</v>
      </c>
      <c r="D19" s="13" t="s">
        <v>34</v>
      </c>
      <c r="E19" s="17">
        <v>46272</v>
      </c>
      <c r="F19" s="29">
        <v>0.58819444444444446</v>
      </c>
      <c r="G19" s="18" t="s">
        <v>19</v>
      </c>
      <c r="H19" s="13" t="s">
        <v>34</v>
      </c>
    </row>
    <row r="20" spans="1:13" s="13" customFormat="1" ht="40.15" customHeight="1" thickBot="1" x14ac:dyDescent="0.3">
      <c r="A20" s="27">
        <v>13</v>
      </c>
      <c r="B20" s="13" t="s">
        <v>3</v>
      </c>
      <c r="C20" s="25" t="s">
        <v>14</v>
      </c>
      <c r="D20" s="13" t="s">
        <v>35</v>
      </c>
      <c r="E20" s="17">
        <v>46272</v>
      </c>
      <c r="F20" s="29">
        <v>0.60833333333333328</v>
      </c>
      <c r="G20" s="18" t="s">
        <v>19</v>
      </c>
      <c r="H20" s="13" t="s">
        <v>35</v>
      </c>
    </row>
    <row r="21" spans="1:13" s="13" customFormat="1" ht="40.15" customHeight="1" thickBot="1" x14ac:dyDescent="0.3">
      <c r="A21" s="27">
        <v>14</v>
      </c>
      <c r="B21" s="13" t="s">
        <v>3</v>
      </c>
      <c r="C21" s="25" t="s">
        <v>14</v>
      </c>
      <c r="D21" s="13" t="s">
        <v>36</v>
      </c>
      <c r="E21" s="17">
        <v>46272</v>
      </c>
      <c r="F21" s="29">
        <v>0.60833333333333328</v>
      </c>
      <c r="G21" s="18" t="s">
        <v>19</v>
      </c>
      <c r="H21" s="13" t="s">
        <v>36</v>
      </c>
    </row>
    <row r="22" spans="1:13" s="13" customFormat="1" ht="40.15" customHeight="1" thickBot="1" x14ac:dyDescent="0.3">
      <c r="A22" s="27">
        <v>15</v>
      </c>
      <c r="B22" s="13" t="s">
        <v>3</v>
      </c>
      <c r="C22" s="25" t="s">
        <v>14</v>
      </c>
      <c r="D22" s="13" t="s">
        <v>37</v>
      </c>
      <c r="E22" s="17">
        <v>46272</v>
      </c>
      <c r="F22" s="29">
        <v>0.60833333333333328</v>
      </c>
      <c r="G22" s="18" t="s">
        <v>19</v>
      </c>
      <c r="H22" s="13" t="s">
        <v>37</v>
      </c>
    </row>
    <row r="23" spans="1:13" s="13" customFormat="1" ht="40.15" customHeight="1" thickBot="1" x14ac:dyDescent="0.3">
      <c r="A23" s="27">
        <v>16</v>
      </c>
      <c r="B23" s="13" t="s">
        <v>3</v>
      </c>
      <c r="C23" s="25" t="s">
        <v>14</v>
      </c>
      <c r="D23" s="13" t="s">
        <v>38</v>
      </c>
      <c r="E23" s="17">
        <v>46272</v>
      </c>
      <c r="F23" s="29">
        <v>0.60833333333333328</v>
      </c>
      <c r="G23" s="18" t="s">
        <v>19</v>
      </c>
      <c r="H23" s="13" t="s">
        <v>38</v>
      </c>
    </row>
    <row r="24" spans="1:13" s="13" customFormat="1" ht="40.15" customHeight="1" thickBot="1" x14ac:dyDescent="0.3">
      <c r="A24" s="27">
        <v>17</v>
      </c>
      <c r="B24" s="13" t="s">
        <v>3</v>
      </c>
      <c r="C24" s="25" t="s">
        <v>14</v>
      </c>
      <c r="D24" s="13" t="s">
        <v>39</v>
      </c>
      <c r="E24" s="17">
        <v>46272</v>
      </c>
      <c r="F24" s="29">
        <v>0.60833333333333328</v>
      </c>
      <c r="G24" s="18" t="s">
        <v>19</v>
      </c>
      <c r="H24" s="13" t="s">
        <v>39</v>
      </c>
    </row>
    <row r="25" spans="1:13" s="13" customFormat="1" ht="40.15" customHeight="1" thickBot="1" x14ac:dyDescent="0.3">
      <c r="A25" s="27">
        <v>18</v>
      </c>
      <c r="B25" s="13" t="s">
        <v>3</v>
      </c>
      <c r="C25" s="25" t="s">
        <v>14</v>
      </c>
      <c r="D25" s="13" t="s">
        <v>29</v>
      </c>
      <c r="E25" s="17">
        <v>46272</v>
      </c>
      <c r="F25" s="29">
        <v>0.64930555555555558</v>
      </c>
      <c r="G25" s="18" t="s">
        <v>19</v>
      </c>
      <c r="H25" s="13" t="s">
        <v>29</v>
      </c>
    </row>
    <row r="26" spans="1:13" s="13" customFormat="1" ht="40.15" customHeight="1" thickBot="1" x14ac:dyDescent="0.3">
      <c r="A26" s="27">
        <v>19</v>
      </c>
      <c r="B26" s="13" t="s">
        <v>3</v>
      </c>
      <c r="C26" s="25" t="s">
        <v>14</v>
      </c>
      <c r="D26" s="13" t="s">
        <v>40</v>
      </c>
      <c r="E26" s="17">
        <v>46272</v>
      </c>
      <c r="F26" s="29">
        <v>0.58819444444444446</v>
      </c>
      <c r="G26" s="18" t="s">
        <v>19</v>
      </c>
      <c r="H26" s="13" t="s">
        <v>40</v>
      </c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31</v>
      </c>
      <c r="E27" s="17">
        <v>46272</v>
      </c>
      <c r="F27" s="29">
        <v>0.64930555555555558</v>
      </c>
      <c r="G27" s="18" t="s">
        <v>19</v>
      </c>
      <c r="H27" s="30" t="s">
        <v>31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30</v>
      </c>
      <c r="E28" s="17">
        <v>46273</v>
      </c>
      <c r="F28" s="29">
        <v>0.64930555555555558</v>
      </c>
      <c r="G28" s="18" t="s">
        <v>19</v>
      </c>
      <c r="H28" s="30" t="s">
        <v>30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33" t="s">
        <v>14</v>
      </c>
      <c r="D29" s="13" t="s">
        <v>41</v>
      </c>
      <c r="E29" s="17">
        <v>46272</v>
      </c>
      <c r="F29" s="34">
        <v>0.67638888888888893</v>
      </c>
      <c r="G29" s="18" t="s">
        <v>19</v>
      </c>
      <c r="H29" s="13" t="s">
        <v>41</v>
      </c>
      <c r="L29" s="19"/>
      <c r="M29" s="20"/>
    </row>
    <row r="30" spans="1:13" s="5" customFormat="1" ht="30.6" customHeight="1" thickBot="1" x14ac:dyDescent="0.3">
      <c r="A30" s="32"/>
      <c r="B30"/>
      <c r="C30"/>
      <c r="D30"/>
      <c r="E30" s="50" t="s">
        <v>18</v>
      </c>
      <c r="F30" s="51"/>
      <c r="G30" s="52"/>
      <c r="H30" s="16">
        <v>22</v>
      </c>
      <c r="L30" s="21"/>
    </row>
    <row r="31" spans="1:13" ht="21.6" customHeight="1" x14ac:dyDescent="0.25"/>
    <row r="32" spans="1:13" ht="27.6" customHeight="1" x14ac:dyDescent="0.25"/>
    <row r="33" ht="19.899999999999999" customHeight="1" x14ac:dyDescent="0.25"/>
    <row r="34" ht="19.149999999999999" customHeight="1" x14ac:dyDescent="0.25"/>
    <row r="35" ht="19.149999999999999" customHeight="1" x14ac:dyDescent="0.25"/>
    <row r="36" ht="17.45" customHeight="1" x14ac:dyDescent="0.25"/>
    <row r="37" ht="21" customHeight="1" x14ac:dyDescent="0.25"/>
    <row r="38" ht="21.6" customHeight="1" x14ac:dyDescent="0.25"/>
    <row r="39" ht="19.899999999999999" customHeight="1" x14ac:dyDescent="0.25"/>
    <row r="40" ht="21" customHeight="1" x14ac:dyDescent="0.25"/>
    <row r="41" ht="21.6" customHeight="1" x14ac:dyDescent="0.25"/>
    <row r="42" ht="24" customHeight="1" x14ac:dyDescent="0.25"/>
    <row r="43" ht="13.9" customHeight="1" x14ac:dyDescent="0.25"/>
  </sheetData>
  <autoFilter ref="A7:H30" xr:uid="{1D2B3104-4350-4205-B7E0-4434C1FC64FE}"/>
  <mergeCells count="8">
    <mergeCell ref="E30:G30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D8" sqref="D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20</v>
      </c>
    </row>
    <row r="3" spans="2:5" x14ac:dyDescent="0.25">
      <c r="B3" s="8" t="s">
        <v>13</v>
      </c>
      <c r="C3" s="28">
        <f>COUNTIF('PRODUCTOS '!C:C,GRÁFICO!$B$3)</f>
        <v>0</v>
      </c>
    </row>
    <row r="4" spans="2:5" x14ac:dyDescent="0.25">
      <c r="B4" s="8" t="s">
        <v>22</v>
      </c>
      <c r="C4" s="28">
        <f>COUNTIF('PRODUCTOS '!C:C,GRÁFICO!$B$4)</f>
        <v>2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27f5bc13-a4ce-43f0-80c1-3fbd6420d76b"/>
    <ds:schemaRef ds:uri="b21e54d7-e6b2-4f5e-9bc1-334912e68f1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2026-09-07T22:00:47Z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